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Milestone [n] of [total]: [milestone], [share] of [build fee]</t>
        </is>
      </c>
      <c r="B16" s="9" t="n">
        <v>1</v>
      </c>
      <c r="C16" s="10" t="n"/>
      <c r="D16" s="10">
        <f>IF(OR(B16="",C16=""),"",B16*C16)</f>
        <v/>
      </c>
    </row>
    <row r="17">
      <c r="A17" s="8" t="inlineStr">
        <is>
          <t>Third-party licence, at cost: [item]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Approved change request [number]: [description], hours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Launch and handover of admin access follow payment of the final milestone, as set out in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Staging link: [URL]. Agreement: [reference].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Milestone 2 of 3: development complete on staging, 40% of $12,000</t>
        </is>
      </c>
      <c r="B16" s="9" t="n">
        <v>0.4</v>
      </c>
      <c r="C16" s="10" t="n">
        <v>12000</v>
      </c>
      <c r="D16" s="10">
        <f>IF(OR(B16="",C16=""),"",B16*C16)</f>
        <v/>
      </c>
    </row>
    <row r="17">
      <c r="A17" s="8" t="inlineStr">
        <is>
          <t>Third-party licence, at cost: forms plugin, annual</t>
        </is>
      </c>
      <c r="B17" s="9" t="n">
        <v>1</v>
      </c>
      <c r="C17" s="10" t="n">
        <v>99</v>
      </c>
      <c r="D17" s="10">
        <f>IF(OR(B17="",C17=""),"",B17*C17)</f>
        <v/>
      </c>
    </row>
    <row r="18">
      <c r="A18" s="8" t="inlineStr">
        <is>
          <t>Approved change request #3: booking form integration, hours</t>
        </is>
      </c>
      <c r="B18" s="9" t="n">
        <v>6</v>
      </c>
      <c r="C18" s="10" t="n">
        <v>110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14 days of the invoice date. Launch and handover of admin access follow payment of the final milestone, as set out in 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Staging link: [URL]. Agreement: [reference].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Website build milestone. A milestone share of the build fee, third-party licences at cost and approved change requests on separate lines.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Website build milestone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